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 за 9 м-ів ПЗАГС 2023" sheetId="1" r:id="rId1"/>
  </sheets>
  <definedNames/>
  <calcPr fullCalcOnLoad="1"/>
</workbook>
</file>

<file path=xl/sharedStrings.xml><?xml version="1.0" encoding="utf-8"?>
<sst xmlns="http://schemas.openxmlformats.org/spreadsheetml/2006/main" count="92" uniqueCount="59">
  <si>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</si>
  <si>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</si>
  <si>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</si>
  <si>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</si>
  <si>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</si>
  <si>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</si>
  <si>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</si>
  <si>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</si>
  <si>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</si>
  <si>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</si>
  <si>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</si>
  <si>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</si>
  <si>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</si>
  <si>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</si>
  <si>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</si>
  <si>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</si>
  <si>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</si>
  <si>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</si>
  <si>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</si>
  <si>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</si>
  <si>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</si>
  <si>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</si>
  <si>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</si>
  <si>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</si>
  <si>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</si>
  <si>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</si>
  <si>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</si>
  <si>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</si>
  <si>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</si>
  <si>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</si>
  <si>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</si>
  <si>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</si>
  <si>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</si>
  <si>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</si>
  <si>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</si>
  <si>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</si>
  <si>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</si>
  <si>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</si>
  <si>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</si>
  <si>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</si>
  <si>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</si>
  <si>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</si>
  <si>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</si>
  <si>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</si>
  <si>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</si>
  <si>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</si>
  <si>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</si>
  <si>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</si>
  <si>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</si>
  <si>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0331</t>
  </si>
  <si>
    <t>Суддівська винагорода</t>
  </si>
  <si>
    <t>про виконання бюджету Південно-західним апеляційним господарським судом за 9 місяців 2023 року</t>
  </si>
  <si>
    <t xml:space="preserve">         Законом України "Про Державний бюджет України на 2023 рік" (з урахуванням змін) та асигнуваннями, які визначені розписом Державного бюджету України на 2023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01.10.2023 року всього у сумі 69838,1 тис. грн., у тому числі: видатки загального фонду бюджету в обсязі 58458,5 тис. грн., видатки спеціального фонду (за рахунок надходжень судового збору) - 11379,6 тис. грн.</t>
  </si>
  <si>
    <t>Інформація про бюджет з деталізацією за кодами економічної класифікації видатків бюджету або класифікації кредитування бюджету за 9 місяців 2023 року                            Південно-західного апеляційного господарського суду</t>
  </si>
  <si>
    <t>план на 2023 рік з урахуванням внесених змін</t>
  </si>
  <si>
    <t>касове виконання за 9 місяців 2023 року</t>
  </si>
  <si>
    <t>Бюджетні зобов'язання та платежі здійснювалися тільки в межах   суми видатків на 9-місяців, передбаченої Державним бюджетом України на 2023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</si>
  <si>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9 місяців  2023 року  не було.</t>
  </si>
  <si>
    <t xml:space="preserve">            Протягом 9-місяців 2023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2543,4 тис. грн., по спеціальному фонду „Інші надходження” – 483,4 тис. грн., „Плата за послуги” рахується залишок коштів у сумі – 6,5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</si>
</sst>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35">
      <selection activeCell="L45" sqref="L45"/>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51</v>
      </c>
      <c r="B2" s="36"/>
      <c r="C2" s="36"/>
      <c r="D2" s="36"/>
      <c r="E2" s="36"/>
      <c r="F2" s="36"/>
      <c r="G2" s="36"/>
      <c r="H2" s="36"/>
      <c r="I2" s="36"/>
    </row>
    <row r="3" spans="1:9" ht="81.75" customHeight="1">
      <c r="A3" s="37" t="s">
        <v>45</v>
      </c>
      <c r="B3" s="38"/>
      <c r="C3" s="38"/>
      <c r="D3" s="38"/>
      <c r="E3" s="38"/>
      <c r="F3" s="38"/>
      <c r="G3" s="38"/>
      <c r="H3" s="38"/>
      <c r="I3" s="38"/>
    </row>
    <row r="4" spans="1:9" ht="45.75" customHeight="1">
      <c r="A4" s="37" t="s">
        <v>42</v>
      </c>
      <c r="B4" s="38"/>
      <c r="C4" s="38"/>
      <c r="D4" s="38"/>
      <c r="E4" s="38"/>
      <c r="F4" s="38"/>
      <c r="G4" s="38"/>
      <c r="H4" s="38"/>
      <c r="I4" s="38"/>
    </row>
    <row r="5" spans="1:9" ht="61.5" customHeight="1">
      <c r="A5" s="39" t="s">
        <v>52</v>
      </c>
      <c r="B5" s="40"/>
      <c r="C5" s="40"/>
      <c r="D5" s="40"/>
      <c r="E5" s="40"/>
      <c r="F5" s="40"/>
      <c r="G5" s="40"/>
      <c r="H5" s="40"/>
      <c r="I5" s="40"/>
    </row>
    <row r="6" spans="1:9" ht="33" customHeight="1">
      <c r="A6" s="41" t="s">
        <v>53</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54</v>
      </c>
      <c r="E9" s="4" t="s">
        <v>55</v>
      </c>
      <c r="F9" s="4" t="s">
        <v>54</v>
      </c>
      <c r="G9" s="5" t="s">
        <v>55</v>
      </c>
      <c r="H9" s="5" t="s">
        <v>54</v>
      </c>
      <c r="I9" s="5" t="s">
        <v>55</v>
      </c>
    </row>
    <row r="10" spans="1:9" ht="21.75" customHeight="1" thickBot="1">
      <c r="A10" s="7">
        <v>1</v>
      </c>
      <c r="B10" s="2">
        <v>2</v>
      </c>
      <c r="C10" s="2">
        <v>3</v>
      </c>
      <c r="D10" s="2">
        <v>4</v>
      </c>
      <c r="E10" s="2">
        <v>5</v>
      </c>
      <c r="F10" s="2">
        <v>6</v>
      </c>
      <c r="G10" s="2">
        <v>7</v>
      </c>
      <c r="H10" s="2">
        <v>8</v>
      </c>
      <c r="I10" s="3">
        <v>9</v>
      </c>
    </row>
    <row r="11" spans="1:9" ht="58.5" customHeight="1">
      <c r="A11" s="32" t="s">
        <v>46</v>
      </c>
      <c r="B11" s="33"/>
      <c r="C11" s="34"/>
      <c r="D11" s="15">
        <f aca="true" t="shared" si="0" ref="D11:I11">D12+D13+D14+D15+D16+D17+D18+D19+D20+D26+D27+D28+D29+D30+D31+D32+D33+D34+D35+D36+D37+D38+D39+D40+D41+D42+D43</f>
        <v>58458.50000000001</v>
      </c>
      <c r="E11" s="15">
        <f t="shared" si="0"/>
        <v>40213.50000000001</v>
      </c>
      <c r="F11" s="15">
        <f t="shared" si="0"/>
        <v>11379.6</v>
      </c>
      <c r="G11" s="15">
        <f t="shared" si="0"/>
        <v>6202.500000000001</v>
      </c>
      <c r="H11" s="15">
        <f t="shared" si="0"/>
        <v>69838.1</v>
      </c>
      <c r="I11" s="15">
        <f t="shared" si="0"/>
        <v>46416</v>
      </c>
    </row>
    <row r="12" spans="1:9" ht="37.5" customHeight="1">
      <c r="A12" s="6">
        <v>2110</v>
      </c>
      <c r="B12" s="6" t="s">
        <v>9</v>
      </c>
      <c r="C12" s="12" t="s">
        <v>10</v>
      </c>
      <c r="D12" s="13">
        <v>16740.9</v>
      </c>
      <c r="E12" s="23">
        <v>12313.9</v>
      </c>
      <c r="F12" s="23">
        <v>0</v>
      </c>
      <c r="G12" s="23">
        <v>0</v>
      </c>
      <c r="H12" s="23">
        <f>D12+F12</f>
        <v>16740.9</v>
      </c>
      <c r="I12" s="13">
        <f>E12+G12</f>
        <v>12313.9</v>
      </c>
    </row>
    <row r="13" spans="1:9" ht="37.5" customHeight="1">
      <c r="A13" s="6">
        <v>2113</v>
      </c>
      <c r="B13" s="6" t="s">
        <v>49</v>
      </c>
      <c r="C13" s="12" t="s">
        <v>50</v>
      </c>
      <c r="D13" s="13">
        <v>35532.8</v>
      </c>
      <c r="E13" s="23">
        <v>26137.4</v>
      </c>
      <c r="F13" s="23">
        <v>0</v>
      </c>
      <c r="G13" s="23">
        <v>0</v>
      </c>
      <c r="H13" s="23">
        <f>D13+F13</f>
        <v>35532.8</v>
      </c>
      <c r="I13" s="13">
        <f>E13+G13</f>
        <v>26137.4</v>
      </c>
    </row>
    <row r="14" spans="1:9" ht="30.75" customHeight="1">
      <c r="A14" s="6">
        <v>2120</v>
      </c>
      <c r="B14" s="6" t="s">
        <v>9</v>
      </c>
      <c r="C14" s="12" t="s">
        <v>11</v>
      </c>
      <c r="D14" s="13">
        <v>5187.9</v>
      </c>
      <c r="E14" s="23">
        <v>1652.9</v>
      </c>
      <c r="F14" s="23">
        <v>4755.8</v>
      </c>
      <c r="G14" s="23">
        <v>3176.3</v>
      </c>
      <c r="H14" s="23">
        <f aca="true" t="shared" si="1" ref="H14:H19">D14+F14</f>
        <v>9943.7</v>
      </c>
      <c r="I14" s="13">
        <f aca="true" t="shared" si="2" ref="I14:I19">E14+G14</f>
        <v>4829.200000000001</v>
      </c>
    </row>
    <row r="15" spans="1:9" ht="35.25" customHeight="1">
      <c r="A15" s="6">
        <v>2210</v>
      </c>
      <c r="B15" s="6" t="s">
        <v>9</v>
      </c>
      <c r="C15" s="12" t="s">
        <v>12</v>
      </c>
      <c r="D15" s="13">
        <v>0</v>
      </c>
      <c r="E15" s="23">
        <v>0</v>
      </c>
      <c r="F15" s="23">
        <v>1770</v>
      </c>
      <c r="G15" s="23">
        <v>493.3</v>
      </c>
      <c r="H15" s="23">
        <f t="shared" si="1"/>
        <v>1770</v>
      </c>
      <c r="I15" s="13">
        <f t="shared" si="2"/>
        <v>493.3</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0</v>
      </c>
      <c r="E17" s="23">
        <v>0</v>
      </c>
      <c r="F17" s="23">
        <v>851.8</v>
      </c>
      <c r="G17" s="23">
        <v>544</v>
      </c>
      <c r="H17" s="23">
        <f t="shared" si="1"/>
        <v>851.8</v>
      </c>
      <c r="I17" s="13">
        <f t="shared" si="2"/>
        <v>544</v>
      </c>
    </row>
    <row r="18" spans="1:9" ht="26.25" customHeight="1">
      <c r="A18" s="6">
        <v>2250</v>
      </c>
      <c r="B18" s="6" t="s">
        <v>9</v>
      </c>
      <c r="C18" s="12" t="s">
        <v>15</v>
      </c>
      <c r="D18" s="13">
        <v>0</v>
      </c>
      <c r="E18" s="23">
        <v>0</v>
      </c>
      <c r="F18" s="23">
        <v>71.7</v>
      </c>
      <c r="G18" s="23">
        <v>21</v>
      </c>
      <c r="H18" s="23">
        <f t="shared" si="1"/>
        <v>71.7</v>
      </c>
      <c r="I18" s="13">
        <f t="shared" si="2"/>
        <v>21</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996.9</v>
      </c>
      <c r="E20" s="24">
        <f t="shared" si="3"/>
        <v>109.3</v>
      </c>
      <c r="F20" s="24">
        <f t="shared" si="3"/>
        <v>3757.3</v>
      </c>
      <c r="G20" s="24">
        <f t="shared" si="3"/>
        <v>1855.3</v>
      </c>
      <c r="H20" s="24">
        <f t="shared" si="3"/>
        <v>4754.2</v>
      </c>
      <c r="I20" s="14">
        <f t="shared" si="3"/>
        <v>1964.6</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180</v>
      </c>
      <c r="G22" s="23">
        <v>63.8</v>
      </c>
      <c r="H22" s="23">
        <f aca="true" t="shared" si="4" ref="H22:H43">D22+F22</f>
        <v>180</v>
      </c>
      <c r="I22" s="13">
        <f aca="true" t="shared" si="5" ref="I22:I43">E22+G22</f>
        <v>63.8</v>
      </c>
    </row>
    <row r="23" spans="1:9" ht="34.5" customHeight="1">
      <c r="A23" s="6">
        <v>2273</v>
      </c>
      <c r="B23" s="6" t="s">
        <v>9</v>
      </c>
      <c r="C23" s="12" t="s">
        <v>20</v>
      </c>
      <c r="D23" s="13">
        <v>320</v>
      </c>
      <c r="E23" s="23">
        <v>109.3</v>
      </c>
      <c r="F23" s="23">
        <v>1532.2</v>
      </c>
      <c r="G23" s="23">
        <v>741.2</v>
      </c>
      <c r="H23" s="23">
        <f t="shared" si="4"/>
        <v>1852.2</v>
      </c>
      <c r="I23" s="13">
        <f t="shared" si="5"/>
        <v>850.5</v>
      </c>
    </row>
    <row r="24" spans="1:9" ht="27.75" customHeight="1">
      <c r="A24" s="6">
        <v>2274</v>
      </c>
      <c r="B24" s="6" t="s">
        <v>9</v>
      </c>
      <c r="C24" s="12" t="s">
        <v>21</v>
      </c>
      <c r="D24" s="13">
        <v>576.9</v>
      </c>
      <c r="E24" s="23">
        <v>0</v>
      </c>
      <c r="F24" s="23">
        <v>1876.7</v>
      </c>
      <c r="G24" s="23">
        <v>994.8</v>
      </c>
      <c r="H24" s="23">
        <f t="shared" si="4"/>
        <v>2453.6</v>
      </c>
      <c r="I24" s="13">
        <f t="shared" si="5"/>
        <v>994.8</v>
      </c>
    </row>
    <row r="25" spans="1:9" ht="27.75" customHeight="1">
      <c r="A25" s="6">
        <v>2275</v>
      </c>
      <c r="B25" s="6">
        <v>330</v>
      </c>
      <c r="C25" s="12" t="s">
        <v>22</v>
      </c>
      <c r="D25" s="13">
        <v>100</v>
      </c>
      <c r="E25" s="23">
        <v>0</v>
      </c>
      <c r="F25" s="23">
        <v>168.4</v>
      </c>
      <c r="G25" s="23">
        <v>55.5</v>
      </c>
      <c r="H25" s="23">
        <f t="shared" si="4"/>
        <v>268.4</v>
      </c>
      <c r="I25" s="13">
        <f t="shared" si="5"/>
        <v>55.5</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0</v>
      </c>
      <c r="E31" s="23">
        <v>0</v>
      </c>
      <c r="F31" s="23">
        <v>0</v>
      </c>
      <c r="G31" s="23">
        <v>0</v>
      </c>
      <c r="H31" s="23">
        <f t="shared" si="4"/>
        <v>0</v>
      </c>
      <c r="I31" s="13">
        <f t="shared" si="5"/>
        <v>0</v>
      </c>
    </row>
    <row r="32" spans="1:9" ht="29.25" customHeight="1">
      <c r="A32" s="6">
        <v>2800</v>
      </c>
      <c r="B32" s="6" t="s">
        <v>9</v>
      </c>
      <c r="C32" s="12" t="s">
        <v>29</v>
      </c>
      <c r="D32" s="13">
        <v>0</v>
      </c>
      <c r="E32" s="23">
        <v>0</v>
      </c>
      <c r="F32" s="23">
        <v>173</v>
      </c>
      <c r="G32" s="23">
        <v>112.6</v>
      </c>
      <c r="H32" s="23">
        <f t="shared" si="4"/>
        <v>173</v>
      </c>
      <c r="I32" s="13">
        <f t="shared" si="5"/>
        <v>112.6</v>
      </c>
    </row>
    <row r="33" spans="1:9" ht="34.5" customHeight="1">
      <c r="A33" s="6">
        <v>3110</v>
      </c>
      <c r="B33" s="6" t="s">
        <v>9</v>
      </c>
      <c r="C33" s="12" t="s">
        <v>30</v>
      </c>
      <c r="D33" s="13">
        <v>0</v>
      </c>
      <c r="E33" s="23">
        <v>0</v>
      </c>
      <c r="F33" s="23">
        <v>0</v>
      </c>
      <c r="G33" s="23">
        <v>0</v>
      </c>
      <c r="H33" s="23">
        <f>D33+F33</f>
        <v>0</v>
      </c>
      <c r="I33" s="13">
        <f t="shared" si="5"/>
        <v>0</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56</v>
      </c>
      <c r="B45" s="20"/>
      <c r="C45" s="20"/>
      <c r="D45" s="20"/>
      <c r="E45" s="20"/>
      <c r="F45" s="20"/>
      <c r="G45" s="20"/>
      <c r="H45" s="21"/>
      <c r="I45" s="21"/>
    </row>
    <row r="46" spans="1:9" ht="31.5" customHeight="1">
      <c r="A46" s="26" t="s">
        <v>43</v>
      </c>
      <c r="B46" s="27"/>
      <c r="C46" s="27"/>
      <c r="D46" s="27"/>
      <c r="E46" s="27"/>
      <c r="F46" s="27"/>
      <c r="G46" s="27"/>
      <c r="H46" s="27"/>
      <c r="I46" s="27"/>
    </row>
    <row r="47" spans="1:9" ht="29.25" customHeight="1">
      <c r="A47" s="26" t="s">
        <v>57</v>
      </c>
      <c r="B47" s="27"/>
      <c r="C47" s="27"/>
      <c r="D47" s="27"/>
      <c r="E47" s="27"/>
      <c r="F47" s="27"/>
      <c r="G47" s="27"/>
      <c r="H47" s="27"/>
      <c r="I47" s="27"/>
    </row>
    <row r="48" spans="1:9" ht="48" customHeight="1">
      <c r="A48" s="26" t="s">
        <v>58</v>
      </c>
      <c r="B48" s="27"/>
      <c r="C48" s="27"/>
      <c r="D48" s="27"/>
      <c r="E48" s="27"/>
      <c r="F48" s="27"/>
      <c r="G48" s="27"/>
      <c r="H48" s="27"/>
      <c r="I48" s="27"/>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11:C11"/>
    <mergeCell ref="A1:I1"/>
    <mergeCell ref="A2:I2"/>
    <mergeCell ref="A3:I3"/>
    <mergeCell ref="A4:I4"/>
    <mergeCell ref="A5:I5"/>
    <mergeCell ref="A6:I6"/>
    <mergeCell ref="A47:I47"/>
    <mergeCell ref="A48:I48"/>
    <mergeCell ref="A8:A9"/>
    <mergeCell ref="B8:B9"/>
    <mergeCell ref="A46:I46"/>
    <mergeCell ref="C8:C9"/>
    <mergeCell ref="D8:E8"/>
    <mergeCell ref="F8:G8"/>
    <mergeCell ref="H8:I8"/>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2024-03-12T08:54:47Z</cp:lastPrinted>
  <dcterms:created xsi:type="dcterms:W3CDTF">1999-09-02T08:06:42Z</dcterms:created>
  <dcterms:modified xsi:type="dcterms:W3CDTF">2024-03-12T08:55:50Z</dcterms:modified>
  <cp:category/>
  <cp:version/>
  <cp:contentType/>
  <cp:contentStatus/>
</cp:coreProperties>
</file>