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 за 9 м-ів ПЗАГС 2021" sheetId="1" r:id="rId1"/>
  </sheets>
  <definedNames/>
  <calcPr fullCalcOnLoad="1"/>
</workbook>
</file>

<file path=xl/sharedStrings.xml><?xml version="1.0" encoding="utf-8"?>
<sst xmlns="http://schemas.openxmlformats.org/spreadsheetml/2006/main" count="93" uniqueCount="60">
  <si>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</si>
  <si>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</si>
  <si>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</si>
  <si>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</si>
  <si>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</si>
  <si>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</si>
  <si>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</si>
  <si>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</si>
  <si>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</si>
  <si>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</si>
  <si>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</si>
  <si>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</si>
  <si>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</si>
  <si>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</si>
  <si>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</si>
  <si>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</si>
  <si>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</si>
  <si>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</si>
  <si>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</si>
  <si>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</si>
  <si>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</si>
  <si>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</si>
  <si>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</si>
  <si>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</si>
  <si>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</si>
  <si>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</si>
  <si>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</si>
  <si>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</si>
  <si>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</si>
  <si>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</si>
  <si>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</si>
  <si>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</si>
  <si>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</si>
  <si>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</si>
  <si>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</si>
  <si>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</si>
  <si>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</si>
  <si>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</si>
  <si>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</si>
  <si>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</si>
  <si>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</si>
  <si>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</si>
  <si>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</si>
  <si>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</si>
  <si>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</si>
  <si>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</si>
  <si>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</si>
  <si>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</si>
  <si>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</si>
  <si>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про виконання бюджету Південно-західним апеляційним господарським судом за 9 місяців 2021 року</t>
  </si>
  <si>
    <t xml:space="preserve">         Законом України "Про Державний бюджет України на 2021 рік" (з урахуванням змін) та асигнуваннями, які визначені розписом Державного бюджету України на 2021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01.10.2021 року всього у сумі 72279,2 тис. грн., у тому числі: видатки загального фонду бюджету в обсязі 60683,5 тис. грн., видатки спеціального фонду (за рахунок надходжень судового збору) - 11595,7,0 тис. грн.</t>
  </si>
  <si>
    <t>Інформація про бюджет з деталізацією за кодами економічної класифікації видатків бюджету або класифікації кредитування бюджету за 9 місяців 2021 року                            Південно-західного апеляційного господарського суду</t>
  </si>
  <si>
    <t>план на 2021 рік з урахуванням внесених змін</t>
  </si>
  <si>
    <t>касове виконання за 9 місяців 2021 року</t>
  </si>
  <si>
    <t>0331</t>
  </si>
  <si>
    <t>Суддівська винагорода</t>
  </si>
  <si>
    <t>Бюджетні зобов'язання та платежі здійснювалися тільки в межах   суми видатків на 9-місяців, передбаченої Державним бюджетом України на 2021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</si>
  <si>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9 місяців  2021 року  не було.</t>
  </si>
  <si>
    <t xml:space="preserve">            Протягом 9-місяців 2021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4446,8 тис. грн., по спеціальному фонду „Інші надходження” – 72,5 тис. грн., „Плата за послуги” рахується залишок коштів у сумі – 0,5 гривень. </t>
  </si>
  <si>
    <t>Станом на 01 жовтня 2021 року в суді рахується кредиторська заборгованість по загальному фонду у сумі – 138,8 тис. грн. по КЕКВ 2120 «Нарахування на заробітну плату» - недостатньо лімітних призначень на поточний місяць та по КЕКВ 2240 «Оплата послуг(крім комунальних)» – 10,2 тис. грн. - недостатньо лімітних призначень на поточний місяць.</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</si>
</sst>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K47" sqref="K47"/>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49</v>
      </c>
      <c r="B2" s="36"/>
      <c r="C2" s="36"/>
      <c r="D2" s="36"/>
      <c r="E2" s="36"/>
      <c r="F2" s="36"/>
      <c r="G2" s="36"/>
      <c r="H2" s="36"/>
      <c r="I2" s="36"/>
    </row>
    <row r="3" spans="1:9" ht="81.75" customHeight="1">
      <c r="A3" s="37" t="s">
        <v>45</v>
      </c>
      <c r="B3" s="38"/>
      <c r="C3" s="38"/>
      <c r="D3" s="38"/>
      <c r="E3" s="38"/>
      <c r="F3" s="38"/>
      <c r="G3" s="38"/>
      <c r="H3" s="38"/>
      <c r="I3" s="38"/>
    </row>
    <row r="4" spans="1:9" ht="45.75" customHeight="1">
      <c r="A4" s="37" t="s">
        <v>42</v>
      </c>
      <c r="B4" s="38"/>
      <c r="C4" s="38"/>
      <c r="D4" s="38"/>
      <c r="E4" s="38"/>
      <c r="F4" s="38"/>
      <c r="G4" s="38"/>
      <c r="H4" s="38"/>
      <c r="I4" s="38"/>
    </row>
    <row r="5" spans="1:9" ht="61.5" customHeight="1">
      <c r="A5" s="39" t="s">
        <v>50</v>
      </c>
      <c r="B5" s="40"/>
      <c r="C5" s="40"/>
      <c r="D5" s="40"/>
      <c r="E5" s="40"/>
      <c r="F5" s="40"/>
      <c r="G5" s="40"/>
      <c r="H5" s="40"/>
      <c r="I5" s="40"/>
    </row>
    <row r="6" spans="1:9" ht="33" customHeight="1">
      <c r="A6" s="41" t="s">
        <v>51</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52</v>
      </c>
      <c r="E9" s="4" t="s">
        <v>53</v>
      </c>
      <c r="F9" s="4" t="s">
        <v>52</v>
      </c>
      <c r="G9" s="5" t="s">
        <v>53</v>
      </c>
      <c r="H9" s="5" t="s">
        <v>52</v>
      </c>
      <c r="I9" s="5" t="s">
        <v>53</v>
      </c>
    </row>
    <row r="10" spans="1:9" ht="21.75" customHeight="1" thickBot="1">
      <c r="A10" s="7">
        <v>1</v>
      </c>
      <c r="B10" s="2">
        <v>2</v>
      </c>
      <c r="C10" s="2">
        <v>3</v>
      </c>
      <c r="D10" s="2">
        <v>4</v>
      </c>
      <c r="E10" s="2">
        <v>5</v>
      </c>
      <c r="F10" s="2">
        <v>6</v>
      </c>
      <c r="G10" s="2">
        <v>7</v>
      </c>
      <c r="H10" s="2">
        <v>8</v>
      </c>
      <c r="I10" s="3">
        <v>9</v>
      </c>
    </row>
    <row r="11" spans="1:9" ht="58.5" customHeight="1">
      <c r="A11" s="32" t="s">
        <v>46</v>
      </c>
      <c r="B11" s="33"/>
      <c r="C11" s="34"/>
      <c r="D11" s="15">
        <f>D12+D13+D14+D15+D16+D17+D18+D19+D20+D26+D27+D28+D29+D30+D31+D32+D33+D34+D35+D36+D37+D38+D39+D40+D41+D42+D43</f>
        <v>60683.5</v>
      </c>
      <c r="E11" s="15">
        <f>E12+E13+E14+E15+E16+E17+E18+E19+E20+E26+E27+E28+E29+E30+E31+E32+E33+E34+E35+E36+E37+E38+E39+E40+E41+E42+E43</f>
        <v>43438.09999999999</v>
      </c>
      <c r="F11" s="15">
        <f>F12+F13+F14+F15+F16+F17+F18+F19+F20+F26+F27+F28+F29+F30+F31+F32+F33+F34+F35+F36+F37+F38+F39+F40+F41+F42+F43</f>
        <v>11595.7</v>
      </c>
      <c r="G11" s="15">
        <f>G12+G13+G14+G15+G16+G17+G18+G19+G20+G26+G27+G28+G29+G30+G31+G32+G33+G34+G35+G36+G37+G38+G39+G40+G41+G42+G43</f>
        <v>8527.699999999999</v>
      </c>
      <c r="H11" s="15">
        <f>H12+H13+H14+H15+H16+H17+H18+H19+H20+H26+H27+H28+H29+H30+H31+H32+H33+H34+H35+H36+H37+H38+H39+H40+H41+H42+H43</f>
        <v>72279.2</v>
      </c>
      <c r="I11" s="15">
        <f>I12+I13+I14+I15+I16+I17+I18+I19+I20+I26+I27+I28+I29+I30+I31+I32+I33+I34+I35+I36+I37+I38+I39+I40+I41+I42+I43</f>
        <v>51965.799999999996</v>
      </c>
    </row>
    <row r="12" spans="1:9" ht="37.5" customHeight="1">
      <c r="A12" s="6">
        <v>2110</v>
      </c>
      <c r="B12" s="6" t="s">
        <v>9</v>
      </c>
      <c r="C12" s="12" t="s">
        <v>10</v>
      </c>
      <c r="D12" s="13">
        <v>7963.8</v>
      </c>
      <c r="E12" s="23">
        <v>4483.3</v>
      </c>
      <c r="F12" s="23">
        <v>5998.9</v>
      </c>
      <c r="G12" s="23">
        <v>5717</v>
      </c>
      <c r="H12" s="23">
        <f>D12+F12</f>
        <v>13962.7</v>
      </c>
      <c r="I12" s="13">
        <f>E12+G12</f>
        <v>10200.3</v>
      </c>
    </row>
    <row r="13" spans="1:9" ht="37.5" customHeight="1">
      <c r="A13" s="6">
        <v>2113</v>
      </c>
      <c r="B13" s="6" t="s">
        <v>54</v>
      </c>
      <c r="C13" s="12" t="s">
        <v>55</v>
      </c>
      <c r="D13" s="13">
        <v>46769.5</v>
      </c>
      <c r="E13" s="23">
        <v>34662.5</v>
      </c>
      <c r="F13" s="23">
        <v>0</v>
      </c>
      <c r="G13" s="23">
        <v>0</v>
      </c>
      <c r="H13" s="23">
        <f>D13+F13</f>
        <v>46769.5</v>
      </c>
      <c r="I13" s="13">
        <f>E13+G13</f>
        <v>34662.5</v>
      </c>
    </row>
    <row r="14" spans="1:9" ht="30.75" customHeight="1">
      <c r="A14" s="6">
        <v>2120</v>
      </c>
      <c r="B14" s="6" t="s">
        <v>9</v>
      </c>
      <c r="C14" s="12" t="s">
        <v>11</v>
      </c>
      <c r="D14" s="13">
        <v>4168.3</v>
      </c>
      <c r="E14" s="23">
        <v>3090.2</v>
      </c>
      <c r="F14" s="23">
        <v>3057.5</v>
      </c>
      <c r="G14" s="23">
        <v>2096.4</v>
      </c>
      <c r="H14" s="23">
        <f aca="true" t="shared" si="0" ref="H14:H19">D14+F14</f>
        <v>7225.8</v>
      </c>
      <c r="I14" s="13">
        <f aca="true" t="shared" si="1" ref="I14:I19">E14+G14</f>
        <v>5186.6</v>
      </c>
    </row>
    <row r="15" spans="1:9" ht="35.25" customHeight="1">
      <c r="A15" s="6">
        <v>2210</v>
      </c>
      <c r="B15" s="6" t="s">
        <v>9</v>
      </c>
      <c r="C15" s="12" t="s">
        <v>12</v>
      </c>
      <c r="D15" s="13">
        <v>583.1</v>
      </c>
      <c r="E15" s="23">
        <v>302.2</v>
      </c>
      <c r="F15" s="23">
        <v>0</v>
      </c>
      <c r="G15" s="23">
        <v>0</v>
      </c>
      <c r="H15" s="23">
        <f t="shared" si="0"/>
        <v>583.1</v>
      </c>
      <c r="I15" s="13">
        <f t="shared" si="1"/>
        <v>302.2</v>
      </c>
    </row>
    <row r="16" spans="1:9" ht="33" customHeight="1">
      <c r="A16" s="6">
        <v>2220</v>
      </c>
      <c r="B16" s="6" t="s">
        <v>9</v>
      </c>
      <c r="C16" s="12" t="s">
        <v>13</v>
      </c>
      <c r="D16" s="13">
        <v>0</v>
      </c>
      <c r="E16" s="23">
        <v>0</v>
      </c>
      <c r="F16" s="23">
        <v>0</v>
      </c>
      <c r="G16" s="23">
        <v>0</v>
      </c>
      <c r="H16" s="23">
        <f t="shared" si="0"/>
        <v>0</v>
      </c>
      <c r="I16" s="13">
        <f t="shared" si="1"/>
        <v>0</v>
      </c>
    </row>
    <row r="17" spans="1:9" ht="31.5" customHeight="1">
      <c r="A17" s="6">
        <v>2240</v>
      </c>
      <c r="B17" s="6" t="s">
        <v>9</v>
      </c>
      <c r="C17" s="12" t="s">
        <v>14</v>
      </c>
      <c r="D17" s="13">
        <v>400.7</v>
      </c>
      <c r="E17" s="23">
        <v>266.6</v>
      </c>
      <c r="F17" s="23">
        <v>130.1</v>
      </c>
      <c r="G17" s="23">
        <v>79.5</v>
      </c>
      <c r="H17" s="23">
        <f t="shared" si="0"/>
        <v>530.8</v>
      </c>
      <c r="I17" s="13">
        <f t="shared" si="1"/>
        <v>346.1</v>
      </c>
    </row>
    <row r="18" spans="1:9" ht="26.25" customHeight="1">
      <c r="A18" s="6">
        <v>2250</v>
      </c>
      <c r="B18" s="6" t="s">
        <v>9</v>
      </c>
      <c r="C18" s="12" t="s">
        <v>15</v>
      </c>
      <c r="D18" s="13">
        <v>0</v>
      </c>
      <c r="E18" s="23">
        <v>0</v>
      </c>
      <c r="F18" s="23">
        <v>60</v>
      </c>
      <c r="G18" s="23">
        <v>10</v>
      </c>
      <c r="H18" s="23">
        <f t="shared" si="0"/>
        <v>60</v>
      </c>
      <c r="I18" s="13">
        <f t="shared" si="1"/>
        <v>10</v>
      </c>
    </row>
    <row r="19" spans="1:9" ht="31.5" customHeight="1">
      <c r="A19" s="6">
        <v>2260</v>
      </c>
      <c r="B19" s="6" t="s">
        <v>9</v>
      </c>
      <c r="C19" s="12" t="s">
        <v>16</v>
      </c>
      <c r="D19" s="13">
        <v>0</v>
      </c>
      <c r="E19" s="23">
        <v>0</v>
      </c>
      <c r="F19" s="23">
        <v>0</v>
      </c>
      <c r="G19" s="23">
        <v>0</v>
      </c>
      <c r="H19" s="23">
        <f t="shared" si="0"/>
        <v>0</v>
      </c>
      <c r="I19" s="13">
        <f t="shared" si="1"/>
        <v>0</v>
      </c>
    </row>
    <row r="20" spans="1:9" ht="30" customHeight="1">
      <c r="A20" s="18">
        <v>2270</v>
      </c>
      <c r="B20" s="18" t="s">
        <v>9</v>
      </c>
      <c r="C20" s="19" t="s">
        <v>17</v>
      </c>
      <c r="D20" s="14">
        <f aca="true" t="shared" si="2" ref="D20:I20">D21+D22+D23+D24+D25</f>
        <v>679.2</v>
      </c>
      <c r="E20" s="24">
        <f t="shared" si="2"/>
        <v>554.1</v>
      </c>
      <c r="F20" s="24">
        <f t="shared" si="2"/>
        <v>2349.2</v>
      </c>
      <c r="G20" s="24">
        <f t="shared" si="2"/>
        <v>624.8000000000001</v>
      </c>
      <c r="H20" s="24">
        <f t="shared" si="2"/>
        <v>3028.4</v>
      </c>
      <c r="I20" s="14">
        <f t="shared" si="2"/>
        <v>1178.9</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152.3</v>
      </c>
      <c r="E22" s="23">
        <v>92.8</v>
      </c>
      <c r="F22" s="23">
        <v>51</v>
      </c>
      <c r="G22" s="23">
        <v>0.9</v>
      </c>
      <c r="H22" s="23">
        <f aca="true" t="shared" si="3" ref="H22:H43">D22+F22</f>
        <v>203.3</v>
      </c>
      <c r="I22" s="13">
        <f aca="true" t="shared" si="4" ref="I22:I43">E22+G22</f>
        <v>93.7</v>
      </c>
    </row>
    <row r="23" spans="1:9" ht="34.5" customHeight="1">
      <c r="A23" s="6">
        <v>2273</v>
      </c>
      <c r="B23" s="6" t="s">
        <v>9</v>
      </c>
      <c r="C23" s="12" t="s">
        <v>20</v>
      </c>
      <c r="D23" s="13">
        <v>0</v>
      </c>
      <c r="E23" s="23">
        <v>0</v>
      </c>
      <c r="F23" s="23">
        <v>1055.8</v>
      </c>
      <c r="G23" s="23">
        <v>580.2</v>
      </c>
      <c r="H23" s="23">
        <f t="shared" si="3"/>
        <v>1055.8</v>
      </c>
      <c r="I23" s="13">
        <f t="shared" si="4"/>
        <v>580.2</v>
      </c>
    </row>
    <row r="24" spans="1:9" ht="27.75" customHeight="1">
      <c r="A24" s="6">
        <v>2274</v>
      </c>
      <c r="B24" s="6" t="s">
        <v>9</v>
      </c>
      <c r="C24" s="12" t="s">
        <v>21</v>
      </c>
      <c r="D24" s="13">
        <v>526.9</v>
      </c>
      <c r="E24" s="23">
        <v>461.3</v>
      </c>
      <c r="F24" s="23">
        <v>1165.4</v>
      </c>
      <c r="G24" s="23">
        <v>23.6</v>
      </c>
      <c r="H24" s="23">
        <f t="shared" si="3"/>
        <v>1692.3000000000002</v>
      </c>
      <c r="I24" s="13">
        <f t="shared" si="4"/>
        <v>484.90000000000003</v>
      </c>
    </row>
    <row r="25" spans="1:9" ht="27.75" customHeight="1">
      <c r="A25" s="6">
        <v>2275</v>
      </c>
      <c r="B25" s="6">
        <v>330</v>
      </c>
      <c r="C25" s="12" t="s">
        <v>22</v>
      </c>
      <c r="D25" s="13">
        <v>0</v>
      </c>
      <c r="E25" s="23">
        <v>0</v>
      </c>
      <c r="F25" s="23">
        <v>77</v>
      </c>
      <c r="G25" s="23">
        <v>20.1</v>
      </c>
      <c r="H25" s="23">
        <f t="shared" si="3"/>
        <v>77</v>
      </c>
      <c r="I25" s="13">
        <f t="shared" si="4"/>
        <v>20.1</v>
      </c>
    </row>
    <row r="26" spans="1:9" ht="51.75" customHeight="1">
      <c r="A26" s="6">
        <v>2281</v>
      </c>
      <c r="B26" s="6" t="s">
        <v>9</v>
      </c>
      <c r="C26" s="12" t="s">
        <v>23</v>
      </c>
      <c r="D26" s="13">
        <v>0</v>
      </c>
      <c r="E26" s="23">
        <v>0</v>
      </c>
      <c r="F26" s="23">
        <v>0</v>
      </c>
      <c r="G26" s="23">
        <v>0</v>
      </c>
      <c r="H26" s="23">
        <f t="shared" si="3"/>
        <v>0</v>
      </c>
      <c r="I26" s="13">
        <f t="shared" si="4"/>
        <v>0</v>
      </c>
    </row>
    <row r="27" spans="1:9" ht="53.25" customHeight="1">
      <c r="A27" s="6">
        <v>2282</v>
      </c>
      <c r="B27" s="6" t="s">
        <v>9</v>
      </c>
      <c r="C27" s="12" t="s">
        <v>24</v>
      </c>
      <c r="D27" s="13">
        <v>0</v>
      </c>
      <c r="E27" s="23">
        <v>0</v>
      </c>
      <c r="F27" s="23">
        <v>0</v>
      </c>
      <c r="G27" s="23">
        <v>0</v>
      </c>
      <c r="H27" s="23">
        <f t="shared" si="3"/>
        <v>0</v>
      </c>
      <c r="I27" s="13">
        <f t="shared" si="4"/>
        <v>0</v>
      </c>
    </row>
    <row r="28" spans="1:9" ht="33.75" customHeight="1">
      <c r="A28" s="6">
        <v>2400</v>
      </c>
      <c r="B28" s="6" t="s">
        <v>9</v>
      </c>
      <c r="C28" s="12" t="s">
        <v>25</v>
      </c>
      <c r="D28" s="13">
        <v>0</v>
      </c>
      <c r="E28" s="23">
        <v>0</v>
      </c>
      <c r="F28" s="23">
        <v>0</v>
      </c>
      <c r="G28" s="23">
        <v>0</v>
      </c>
      <c r="H28" s="23">
        <f t="shared" si="3"/>
        <v>0</v>
      </c>
      <c r="I28" s="13">
        <f t="shared" si="4"/>
        <v>0</v>
      </c>
    </row>
    <row r="29" spans="1:9" ht="45.75" customHeight="1">
      <c r="A29" s="6">
        <v>2610</v>
      </c>
      <c r="B29" s="6" t="s">
        <v>9</v>
      </c>
      <c r="C29" s="12" t="s">
        <v>26</v>
      </c>
      <c r="D29" s="13">
        <v>0</v>
      </c>
      <c r="E29" s="23">
        <v>0</v>
      </c>
      <c r="F29" s="23">
        <v>0</v>
      </c>
      <c r="G29" s="23">
        <v>0</v>
      </c>
      <c r="H29" s="23">
        <f t="shared" si="3"/>
        <v>0</v>
      </c>
      <c r="I29" s="13">
        <f t="shared" si="4"/>
        <v>0</v>
      </c>
    </row>
    <row r="30" spans="1:9" ht="39" customHeight="1">
      <c r="A30" s="6">
        <v>2620</v>
      </c>
      <c r="B30" s="6" t="s">
        <v>9</v>
      </c>
      <c r="C30" s="12" t="s">
        <v>27</v>
      </c>
      <c r="D30" s="13">
        <v>0</v>
      </c>
      <c r="E30" s="23">
        <v>0</v>
      </c>
      <c r="F30" s="23">
        <v>0</v>
      </c>
      <c r="G30" s="23">
        <v>0</v>
      </c>
      <c r="H30" s="23">
        <f t="shared" si="3"/>
        <v>0</v>
      </c>
      <c r="I30" s="13">
        <f t="shared" si="4"/>
        <v>0</v>
      </c>
    </row>
    <row r="31" spans="1:9" ht="23.25" customHeight="1">
      <c r="A31" s="6">
        <v>2700</v>
      </c>
      <c r="B31" s="6" t="s">
        <v>9</v>
      </c>
      <c r="C31" s="12" t="s">
        <v>28</v>
      </c>
      <c r="D31" s="13">
        <v>0</v>
      </c>
      <c r="E31" s="23">
        <v>0</v>
      </c>
      <c r="F31" s="23">
        <v>0</v>
      </c>
      <c r="G31" s="23">
        <v>0</v>
      </c>
      <c r="H31" s="23">
        <f t="shared" si="3"/>
        <v>0</v>
      </c>
      <c r="I31" s="13">
        <f t="shared" si="4"/>
        <v>0</v>
      </c>
    </row>
    <row r="32" spans="1:9" ht="29.25" customHeight="1">
      <c r="A32" s="6">
        <v>2800</v>
      </c>
      <c r="B32" s="6" t="s">
        <v>9</v>
      </c>
      <c r="C32" s="12" t="s">
        <v>29</v>
      </c>
      <c r="D32" s="13">
        <v>118.9</v>
      </c>
      <c r="E32" s="23">
        <v>79.2</v>
      </c>
      <c r="F32" s="23">
        <v>0</v>
      </c>
      <c r="G32" s="23">
        <v>0</v>
      </c>
      <c r="H32" s="23">
        <f t="shared" si="3"/>
        <v>118.9</v>
      </c>
      <c r="I32" s="13">
        <f t="shared" si="4"/>
        <v>79.2</v>
      </c>
    </row>
    <row r="33" spans="1:9" ht="34.5" customHeight="1">
      <c r="A33" s="6">
        <v>3110</v>
      </c>
      <c r="B33" s="6" t="s">
        <v>9</v>
      </c>
      <c r="C33" s="12" t="s">
        <v>30</v>
      </c>
      <c r="D33" s="13">
        <v>0</v>
      </c>
      <c r="E33" s="23">
        <v>0</v>
      </c>
      <c r="F33" s="23">
        <v>0</v>
      </c>
      <c r="G33" s="23">
        <v>0</v>
      </c>
      <c r="H33" s="23">
        <f>D33+F33</f>
        <v>0</v>
      </c>
      <c r="I33" s="13">
        <f t="shared" si="4"/>
        <v>0</v>
      </c>
    </row>
    <row r="34" spans="1:9" ht="35.25" customHeight="1">
      <c r="A34" s="6">
        <v>3120</v>
      </c>
      <c r="B34" s="6" t="s">
        <v>9</v>
      </c>
      <c r="C34" s="12" t="s">
        <v>31</v>
      </c>
      <c r="D34" s="13">
        <v>0</v>
      </c>
      <c r="E34" s="23">
        <v>0</v>
      </c>
      <c r="F34" s="23">
        <v>0</v>
      </c>
      <c r="G34" s="23">
        <v>0</v>
      </c>
      <c r="H34" s="23">
        <f t="shared" si="3"/>
        <v>0</v>
      </c>
      <c r="I34" s="13">
        <f t="shared" si="4"/>
        <v>0</v>
      </c>
    </row>
    <row r="35" spans="1:9" ht="34.5" customHeight="1">
      <c r="A35" s="6">
        <v>3122</v>
      </c>
      <c r="B35" s="6" t="s">
        <v>9</v>
      </c>
      <c r="C35" s="12" t="s">
        <v>32</v>
      </c>
      <c r="D35" s="13">
        <v>0</v>
      </c>
      <c r="E35" s="23">
        <v>0</v>
      </c>
      <c r="F35" s="23">
        <v>0</v>
      </c>
      <c r="G35" s="23">
        <v>0</v>
      </c>
      <c r="H35" s="23">
        <f t="shared" si="3"/>
        <v>0</v>
      </c>
      <c r="I35" s="13">
        <f t="shared" si="4"/>
        <v>0</v>
      </c>
    </row>
    <row r="36" spans="1:9" ht="27.75" customHeight="1">
      <c r="A36" s="6">
        <v>3130</v>
      </c>
      <c r="B36" s="6" t="s">
        <v>9</v>
      </c>
      <c r="C36" s="12" t="s">
        <v>33</v>
      </c>
      <c r="D36" s="13">
        <v>0</v>
      </c>
      <c r="E36" s="23">
        <v>0</v>
      </c>
      <c r="F36" s="23">
        <v>0</v>
      </c>
      <c r="G36" s="23">
        <v>0</v>
      </c>
      <c r="H36" s="23">
        <f t="shared" si="3"/>
        <v>0</v>
      </c>
      <c r="I36" s="13">
        <f t="shared" si="4"/>
        <v>0</v>
      </c>
    </row>
    <row r="37" spans="1:9" ht="15.75">
      <c r="A37" s="6">
        <v>3140</v>
      </c>
      <c r="B37" s="6" t="s">
        <v>9</v>
      </c>
      <c r="C37" s="12" t="s">
        <v>34</v>
      </c>
      <c r="D37" s="13">
        <v>0</v>
      </c>
      <c r="E37" s="23">
        <v>0</v>
      </c>
      <c r="F37" s="23">
        <v>0</v>
      </c>
      <c r="G37" s="23">
        <v>0</v>
      </c>
      <c r="H37" s="23">
        <f t="shared" si="3"/>
        <v>0</v>
      </c>
      <c r="I37" s="13">
        <f t="shared" si="4"/>
        <v>0</v>
      </c>
    </row>
    <row r="38" spans="1:9" ht="31.5">
      <c r="A38" s="6">
        <v>3150</v>
      </c>
      <c r="B38" s="6" t="s">
        <v>9</v>
      </c>
      <c r="C38" s="12" t="s">
        <v>35</v>
      </c>
      <c r="D38" s="13">
        <v>0</v>
      </c>
      <c r="E38" s="23">
        <v>0</v>
      </c>
      <c r="F38" s="23">
        <v>0</v>
      </c>
      <c r="G38" s="23">
        <v>0</v>
      </c>
      <c r="H38" s="23">
        <f t="shared" si="3"/>
        <v>0</v>
      </c>
      <c r="I38" s="13">
        <f t="shared" si="4"/>
        <v>0</v>
      </c>
    </row>
    <row r="39" spans="1:9" ht="31.5">
      <c r="A39" s="6">
        <v>3160</v>
      </c>
      <c r="B39" s="6" t="s">
        <v>9</v>
      </c>
      <c r="C39" s="12" t="s">
        <v>36</v>
      </c>
      <c r="D39" s="13">
        <v>0</v>
      </c>
      <c r="E39" s="23">
        <v>0</v>
      </c>
      <c r="F39" s="23">
        <v>0</v>
      </c>
      <c r="G39" s="23">
        <v>0</v>
      </c>
      <c r="H39" s="23">
        <f t="shared" si="3"/>
        <v>0</v>
      </c>
      <c r="I39" s="13">
        <f t="shared" si="4"/>
        <v>0</v>
      </c>
    </row>
    <row r="40" spans="1:9" ht="47.25">
      <c r="A40" s="6">
        <v>3210</v>
      </c>
      <c r="B40" s="6" t="s">
        <v>9</v>
      </c>
      <c r="C40" s="12" t="s">
        <v>37</v>
      </c>
      <c r="D40" s="13">
        <v>0</v>
      </c>
      <c r="E40" s="13">
        <v>0</v>
      </c>
      <c r="F40" s="13">
        <v>0</v>
      </c>
      <c r="G40" s="13">
        <v>0</v>
      </c>
      <c r="H40" s="13">
        <f t="shared" si="3"/>
        <v>0</v>
      </c>
      <c r="I40" s="13">
        <f t="shared" si="4"/>
        <v>0</v>
      </c>
    </row>
    <row r="41" spans="1:9" ht="47.25">
      <c r="A41" s="6">
        <v>3220</v>
      </c>
      <c r="B41" s="6" t="s">
        <v>9</v>
      </c>
      <c r="C41" s="12" t="s">
        <v>38</v>
      </c>
      <c r="D41" s="13">
        <v>0</v>
      </c>
      <c r="E41" s="13">
        <v>0</v>
      </c>
      <c r="F41" s="13">
        <v>0</v>
      </c>
      <c r="G41" s="13">
        <v>0</v>
      </c>
      <c r="H41" s="13">
        <f t="shared" si="3"/>
        <v>0</v>
      </c>
      <c r="I41" s="13">
        <f t="shared" si="4"/>
        <v>0</v>
      </c>
    </row>
    <row r="42" spans="1:9" ht="47.25">
      <c r="A42" s="6">
        <v>3230</v>
      </c>
      <c r="B42" s="6" t="s">
        <v>9</v>
      </c>
      <c r="C42" s="12" t="s">
        <v>39</v>
      </c>
      <c r="D42" s="13">
        <v>0</v>
      </c>
      <c r="E42" s="13">
        <v>0</v>
      </c>
      <c r="F42" s="13">
        <v>0</v>
      </c>
      <c r="G42" s="13">
        <v>0</v>
      </c>
      <c r="H42" s="13">
        <f t="shared" si="3"/>
        <v>0</v>
      </c>
      <c r="I42" s="13">
        <f t="shared" si="4"/>
        <v>0</v>
      </c>
    </row>
    <row r="43" spans="1:9" ht="15.75">
      <c r="A43" s="6">
        <v>3240</v>
      </c>
      <c r="B43" s="6" t="s">
        <v>9</v>
      </c>
      <c r="C43" s="12" t="s">
        <v>40</v>
      </c>
      <c r="D43" s="13">
        <v>0</v>
      </c>
      <c r="E43" s="13">
        <v>0</v>
      </c>
      <c r="F43" s="13">
        <v>0</v>
      </c>
      <c r="G43" s="13">
        <v>0</v>
      </c>
      <c r="H43" s="17">
        <f t="shared" si="3"/>
        <v>0</v>
      </c>
      <c r="I43" s="17">
        <f t="shared" si="4"/>
        <v>0</v>
      </c>
    </row>
    <row r="44" spans="8:9" ht="15.75">
      <c r="H44" s="16"/>
      <c r="I44" s="16"/>
    </row>
    <row r="45" spans="1:9" ht="15.75">
      <c r="A45" s="20" t="s">
        <v>56</v>
      </c>
      <c r="B45" s="20"/>
      <c r="C45" s="20"/>
      <c r="D45" s="20"/>
      <c r="E45" s="20"/>
      <c r="F45" s="20"/>
      <c r="G45" s="20"/>
      <c r="H45" s="21"/>
      <c r="I45" s="21"/>
    </row>
    <row r="46" spans="1:9" ht="31.5" customHeight="1">
      <c r="A46" s="26" t="s">
        <v>43</v>
      </c>
      <c r="B46" s="27"/>
      <c r="C46" s="27"/>
      <c r="D46" s="27"/>
      <c r="E46" s="27"/>
      <c r="F46" s="27"/>
      <c r="G46" s="27"/>
      <c r="H46" s="27"/>
      <c r="I46" s="27"/>
    </row>
    <row r="47" spans="1:9" ht="48.75" customHeight="1">
      <c r="A47" s="26" t="s">
        <v>59</v>
      </c>
      <c r="B47" s="27"/>
      <c r="C47" s="27"/>
      <c r="D47" s="27"/>
      <c r="E47" s="27"/>
      <c r="F47" s="27"/>
      <c r="G47" s="27"/>
      <c r="H47" s="27"/>
      <c r="I47" s="27"/>
    </row>
    <row r="48" spans="1:9" ht="29.25" customHeight="1">
      <c r="A48" s="26" t="s">
        <v>57</v>
      </c>
      <c r="B48" s="27"/>
      <c r="C48" s="27"/>
      <c r="D48" s="27"/>
      <c r="E48" s="27"/>
      <c r="F48" s="27"/>
      <c r="G48" s="27"/>
      <c r="H48" s="27"/>
      <c r="I48" s="27"/>
    </row>
    <row r="49" spans="1:9" ht="48" customHeight="1">
      <c r="A49" s="26" t="s">
        <v>58</v>
      </c>
      <c r="B49" s="27"/>
      <c r="C49" s="27"/>
      <c r="D49" s="27"/>
      <c r="E49" s="27"/>
      <c r="F49" s="27"/>
      <c r="G49" s="27"/>
      <c r="H49" s="27"/>
      <c r="I49" s="27"/>
    </row>
    <row r="50" spans="1:9" ht="15.75">
      <c r="A50" s="20"/>
      <c r="B50" s="20"/>
      <c r="C50" s="20"/>
      <c r="D50" s="20"/>
      <c r="E50" s="20"/>
      <c r="F50" s="20"/>
      <c r="G50" s="20"/>
      <c r="H50" s="20"/>
      <c r="I50" s="20"/>
    </row>
    <row r="51" spans="1:6" ht="15.75">
      <c r="A51" s="22" t="s">
        <v>47</v>
      </c>
      <c r="F51" s="22" t="s">
        <v>44</v>
      </c>
    </row>
    <row r="52" ht="15.75">
      <c r="A52" s="25" t="s">
        <v>48</v>
      </c>
    </row>
  </sheetData>
  <sheetProtection/>
  <mergeCells count="17">
    <mergeCell ref="A47:I47"/>
    <mergeCell ref="A1:I1"/>
    <mergeCell ref="A2:I2"/>
    <mergeCell ref="A3:I3"/>
    <mergeCell ref="A4:I4"/>
    <mergeCell ref="A5:I5"/>
    <mergeCell ref="A6:I6"/>
    <mergeCell ref="A48:I48"/>
    <mergeCell ref="A49:I49"/>
    <mergeCell ref="A8:A9"/>
    <mergeCell ref="B8:B9"/>
    <mergeCell ref="A46:I46"/>
    <mergeCell ref="C8:C9"/>
    <mergeCell ref="D8:E8"/>
    <mergeCell ref="F8:G8"/>
    <mergeCell ref="H8:I8"/>
    <mergeCell ref="A11:C11"/>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2024-03-11T14:09:52Z</cp:lastPrinted>
  <dcterms:created xsi:type="dcterms:W3CDTF">1999-09-02T08:06:42Z</dcterms:created>
  <dcterms:modified xsi:type="dcterms:W3CDTF">2024-03-11T14:13:06Z</dcterms:modified>
  <cp:category/>
  <cp:version/>
  <cp:contentType/>
  <cp:contentStatus/>
</cp:coreProperties>
</file>